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citel\Desktop\VO_IKT\VO_nové_092019\"/>
    </mc:Choice>
  </mc:AlternateContent>
  <bookViews>
    <workbookView xWindow="0" yWindow="0" windowWidth="21570" windowHeight="7860" activeTab="1"/>
  </bookViews>
  <sheets>
    <sheet name="Ponuka" sheetId="1" r:id="rId1"/>
    <sheet name="IKT" sheetId="3" r:id="rId2"/>
  </sheets>
  <definedNames>
    <definedName name="_xlnm.Print_Area" localSheetId="0">Ponuka!$A$1:$F$38</definedName>
  </definedNames>
  <calcPr calcId="152511"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6" i="3" l="1"/>
  <c r="G5" i="3"/>
  <c r="G4" i="3"/>
  <c r="G3" i="3"/>
  <c r="G2" i="3"/>
  <c r="E9" i="3" l="1"/>
  <c r="E7" i="3" s="1"/>
  <c r="E8" i="3" s="1"/>
  <c r="D23" i="1" s="1"/>
  <c r="D24" i="1" l="1"/>
  <c r="D22" i="1"/>
</calcChain>
</file>

<file path=xl/sharedStrings.xml><?xml version="1.0" encoding="utf-8"?>
<sst xmlns="http://schemas.openxmlformats.org/spreadsheetml/2006/main" count="47" uniqueCount="47">
  <si>
    <t>IČO:</t>
  </si>
  <si>
    <t>DIČ:</t>
  </si>
  <si>
    <t>IČ DPH:</t>
  </si>
  <si>
    <t>predpokladaná doba dodania:</t>
  </si>
  <si>
    <t>Názov predmetu zákazky:</t>
  </si>
  <si>
    <t>Slovník spoločného obstarávania ( Kód CPV):</t>
  </si>
  <si>
    <t>.................................................................................................</t>
  </si>
  <si>
    <t>platca / neplatca DPH</t>
  </si>
  <si>
    <t>Obchodný názov:</t>
  </si>
  <si>
    <t>Sídlo:</t>
  </si>
  <si>
    <t>Kontaktná osoba:</t>
  </si>
  <si>
    <t>Telefón:</t>
  </si>
  <si>
    <t>e-mail:</t>
  </si>
  <si>
    <t>DPH celkom za celý predmet zákazky:</t>
  </si>
  <si>
    <t>cena celkom za celý predmet zákazky SPOLU bez DPH:</t>
  </si>
  <si>
    <t>cena celkom za celý predmet zákazky SPOLU s DPH</t>
  </si>
  <si>
    <r>
      <t>Podpis (prípadne pečiatka)</t>
    </r>
    <r>
      <rPr>
        <vertAlign val="superscript"/>
        <sz val="11"/>
        <rFont val="Calibri"/>
        <family val="2"/>
        <charset val="238"/>
      </rPr>
      <t>1</t>
    </r>
    <r>
      <rPr>
        <sz val="11"/>
        <rFont val="Calibri"/>
        <family val="2"/>
        <charset val="238"/>
      </rPr>
      <t>:</t>
    </r>
  </si>
  <si>
    <t>1 Podpis hospodárskeho subjektu, t.j. osobou/osobami oprávnenými konať v mene hospodárskeho subjektu, v súlade s dokladom o oprávnení podnikať, alebo zástupcom hospodárskeho subjektu, oprávneným konať v mene hospodárskeho subjektu; v tom prípade bude súčasťou ponuky adekvátne písomné plnomocenstvo.</t>
  </si>
  <si>
    <t>Príloha č. 1 - Návrh na plnenie kritérií</t>
  </si>
  <si>
    <t>Cena spolu s DPH :</t>
  </si>
  <si>
    <t>Meno, priezvisko, dátum, podpis</t>
  </si>
  <si>
    <t>Cena spolu bez DPH :</t>
  </si>
  <si>
    <t xml:space="preserve"> DPH :</t>
  </si>
  <si>
    <t>Názov</t>
  </si>
  <si>
    <t>počet ks</t>
  </si>
  <si>
    <t>cena spolu s DPH</t>
  </si>
  <si>
    <t>Notebook</t>
  </si>
  <si>
    <t>slúchadlá k notebookom</t>
  </si>
  <si>
    <t>3D tlačiareň</t>
  </si>
  <si>
    <t>Tablet</t>
  </si>
  <si>
    <t>2.1.4.</t>
  </si>
  <si>
    <t>2.1.5.</t>
  </si>
  <si>
    <t>2.1.6.</t>
  </si>
  <si>
    <t>2.1.7.</t>
  </si>
  <si>
    <t>2.1.8.</t>
  </si>
  <si>
    <r>
      <rPr>
        <b/>
        <sz val="16"/>
        <rFont val="Calibri"/>
        <family val="2"/>
        <charset val="238"/>
        <scheme val="minor"/>
      </rPr>
      <t>IKT pomôcky k projektu ,,Zvýšenie čitateľskej, matematickej a prírodovednej gramotnosti žiakov základnej školy“</t>
    </r>
    <r>
      <rPr>
        <b/>
        <sz val="12"/>
        <rFont val="Calibri"/>
        <family val="2"/>
        <charset val="238"/>
        <scheme val="minor"/>
      </rPr>
      <t xml:space="preserve">
- 2.1. Zariadenie/vybavenie a didaktické prostriedky: 2.1.4. Notebook, 2.1.5. slúchadlá k notebookom, 2.1.6. 3D tlačiareň, 2.1.7. Tablet, 2.1.8. Office 2016 EDU.</t>
    </r>
  </si>
  <si>
    <t>návrh konkrétneho produktu</t>
  </si>
  <si>
    <t>cena kus s DPH</t>
  </si>
  <si>
    <r>
      <t xml:space="preserve">Súhlasím s tým, aby táto cenová ponuka predložená na základe výzvy na predloženie cenovej ponuky bola okrem využitia pre určenie predpokladanej hodnoty zákazky využitá a vyhodnotená v následnom zadávaní zákazky s nízkou hodnotou, ak to bude uplatniteľné:
</t>
    </r>
    <r>
      <rPr>
        <b/>
        <sz val="14"/>
        <rFont val="Calibri"/>
        <family val="2"/>
        <charset val="238"/>
        <scheme val="minor"/>
      </rPr>
      <t>áno / nie*</t>
    </r>
  </si>
  <si>
    <t>Minimálna špecifikácia</t>
  </si>
  <si>
    <t>Office Kancelársky balík</t>
  </si>
  <si>
    <t xml:space="preserve">39162200-7 Učebné pomôcky a zariadenia, 30213100-6 Prenosné počítače, 30213200-7 Tabletový počítač, 30237200-1 Príslušenstvo počítačov
48310000-4 Softvérový balík na vytváranie dokumentov
</t>
  </si>
  <si>
    <t>Frekvenčný rozsah: 30 - 20 000 Hz +/- 20%
Impedancia: min. 30 Ohm 
Citlivosť: 97 dB SPL/1mW  +/- 20%
Skreslenie: &lt; 0,5% 
Kábel: priamy, dĺžka min. 2 m max 3m, 3,5 mm jack 
Mäkké uzavreté náušníky, možnosť nastaviť polohu sluchátok</t>
  </si>
  <si>
    <r>
      <t xml:space="preserve">Minimálne parametre alebo ekvivalent s vyššími požadovanými parametrami:
procesor min pocet bodov podla cpbenchmark.net 4550 bodov 
ram ddr4 min. 4GB, HDD min. 1TB, min. 14,5" max. 15,6" FHD display, graficka karta on board min 900 bodov podla  www.videocardbenchmark.net, USB 3.1, WiFi ac, Bluetooth, LAN, HDMI, webkamera, čítacka SD kariet, numerická klávesnica
Predinštalovaný operačný systém lokalizovaný do slovenského jazyka.
</t>
    </r>
    <r>
      <rPr>
        <b/>
        <sz val="10"/>
        <rFont val="Arial"/>
        <family val="2"/>
        <charset val="238"/>
      </rPr>
      <t xml:space="preserve">Inštalácia konfigurácia na mieste </t>
    </r>
  </si>
  <si>
    <t>Minimálne parametre, alebo ekvivalent s vyššími požadovanými parametrami::
Procesor - počet jadier: min. 4
RAM [MB]: min.2GB 
Vnútorná pamäť [GB]: min. 16GB
Pamäťové karty: min. microSD 
Uhlopriečka displeja [palce]: min. 7" max 11"
Rozlíšenie:min. WXGA
Konektivita: 3.5mm Ear jack
Wi-Fi, BT, min. USB2.0, GPS
foto zadná/predná kamera min. 5.0MP AF + 2.0MP
Kapacita batérie [mAh]: min.4,000 mAh</t>
  </si>
  <si>
    <r>
      <t xml:space="preserve">Office Kancelársky balík spoločnosti Microsoft alebo ekvivalent s vyššími požadovanými parametrami: - softvérový balík programov, obsahujúci programy na vykonávanie bežných kancelárskych činností.Obsahuje programy pre tvorbu dokumentov, spracovanie tabuliek, prezentácií a program na spracovanie posty, organizér a program na správu poznámok, trvalá licencia, najnošia dostupná EDU licencia formou multilicencie.
</t>
    </r>
    <r>
      <rPr>
        <b/>
        <sz val="10"/>
        <rFont val="Arial"/>
        <family val="2"/>
        <charset val="238"/>
      </rPr>
      <t xml:space="preserve">Inštalácia konfigurácia na mieste </t>
    </r>
  </si>
  <si>
    <r>
      <t xml:space="preserve">Minimálne parametre alebo ekvivalent s vyššími požadovanými parametrami: 
tlač mini 3D objektov  
Počet osí 4
užitočná hmotnosť min. 500 g max. 1000g
Komunikácia USB / WIFI / Bluetooch
Veľkosť tlačovej plochy min. 15x15x15cm +/-20%
pripojenie  cez Wi-Fi alebo Bluetooth pripojenie
</t>
    </r>
    <r>
      <rPr>
        <b/>
        <sz val="10"/>
        <rFont val="Arial"/>
        <family val="2"/>
        <charset val="238"/>
      </rPr>
      <t>Inštalácia, kalibrácia a konfigurácia na mieste.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</si>
</sst>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EUR]"/>
    <numFmt numFmtId="165" formatCode="#,##0.00\ &quot;€&quot;"/>
  </numFmts>
  <fonts count="3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8"/>
      <name val="Arial"/>
      <family val="2"/>
      <charset val="238"/>
    </font>
    <font>
      <sz val="10"/>
      <name val="Arial"/>
      <family val="2"/>
      <charset val="238"/>
    </font>
    <font>
      <sz val="10"/>
      <name val="Arial"/>
      <family val="2"/>
      <charset val="238"/>
    </font>
    <font>
      <u/>
      <sz val="10"/>
      <color indexed="12"/>
      <name val="Arial"/>
      <family val="2"/>
      <charset val="238"/>
    </font>
    <font>
      <sz val="11"/>
      <color theme="1"/>
      <name val="Calibri"/>
      <family val="2"/>
      <charset val="238"/>
      <scheme val="minor"/>
    </font>
    <font>
      <u/>
      <sz val="11"/>
      <color theme="10"/>
      <name val="Calibri"/>
      <family val="2"/>
      <charset val="238"/>
    </font>
    <font>
      <b/>
      <sz val="13"/>
      <color theme="3"/>
      <name val="Calibri"/>
      <family val="2"/>
      <charset val="238"/>
      <scheme val="minor"/>
    </font>
    <font>
      <b/>
      <sz val="11"/>
      <color theme="3"/>
      <name val="Calibri"/>
      <family val="2"/>
      <charset val="238"/>
      <scheme val="minor"/>
    </font>
    <font>
      <i/>
      <sz val="12"/>
      <name val="Calibri"/>
      <family val="2"/>
      <charset val="238"/>
      <scheme val="minor"/>
    </font>
    <font>
      <sz val="10"/>
      <name val="Calibri"/>
      <family val="2"/>
      <charset val="238"/>
      <scheme val="minor"/>
    </font>
    <font>
      <sz val="12"/>
      <name val="Calibri"/>
      <family val="2"/>
      <charset val="238"/>
      <scheme val="minor"/>
    </font>
    <font>
      <b/>
      <sz val="12"/>
      <name val="Calibri"/>
      <family val="2"/>
      <charset val="238"/>
      <scheme val="minor"/>
    </font>
    <font>
      <b/>
      <i/>
      <sz val="14"/>
      <name val="Calibri"/>
      <family val="2"/>
      <charset val="238"/>
      <scheme val="minor"/>
    </font>
    <font>
      <b/>
      <sz val="14"/>
      <name val="Calibri"/>
      <family val="2"/>
      <charset val="238"/>
      <scheme val="minor"/>
    </font>
    <font>
      <b/>
      <sz val="16"/>
      <color theme="3"/>
      <name val="Calibri"/>
      <family val="2"/>
      <charset val="238"/>
      <scheme val="minor"/>
    </font>
    <font>
      <sz val="11"/>
      <name val="Calibri"/>
      <family val="2"/>
      <charset val="238"/>
    </font>
    <font>
      <vertAlign val="superscript"/>
      <sz val="11"/>
      <name val="Calibri"/>
      <family val="2"/>
      <charset val="238"/>
    </font>
    <font>
      <b/>
      <sz val="11"/>
      <name val="Calibri"/>
      <family val="2"/>
      <charset val="238"/>
      <scheme val="minor"/>
    </font>
    <font>
      <sz val="14"/>
      <name val="Calibri"/>
      <family val="2"/>
      <charset val="238"/>
      <scheme val="minor"/>
    </font>
    <font>
      <i/>
      <sz val="14"/>
      <name val="Calibri"/>
      <family val="2"/>
      <charset val="238"/>
      <scheme val="minor"/>
    </font>
    <font>
      <sz val="12"/>
      <color theme="1"/>
      <name val="Calibri"/>
      <family val="2"/>
      <charset val="238"/>
      <scheme val="minor"/>
    </font>
    <font>
      <b/>
      <sz val="16"/>
      <name val="Calibri"/>
      <family val="2"/>
      <charset val="238"/>
      <scheme val="minor"/>
    </font>
    <font>
      <b/>
      <sz val="13"/>
      <name val="Calibri"/>
      <family val="2"/>
      <charset val="238"/>
      <scheme val="minor"/>
    </font>
    <font>
      <sz val="11"/>
      <name val="Calibri"/>
      <family val="2"/>
      <charset val="238"/>
      <scheme val="minor"/>
    </font>
    <font>
      <b/>
      <sz val="11"/>
      <color theme="5"/>
      <name val="Calibri"/>
      <family val="2"/>
      <charset val="238"/>
      <scheme val="minor"/>
    </font>
    <font>
      <b/>
      <sz val="10"/>
      <name val="Arial"/>
      <family val="2"/>
      <charset val="23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24">
    <border>
      <left/>
      <right/>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5">
    <xf numFmtId="0" fontId="0" fillId="0" borderId="0"/>
    <xf numFmtId="0" fontId="4" fillId="0" borderId="0"/>
    <xf numFmtId="0" fontId="1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 fillId="0" borderId="12" applyNumberFormat="0" applyFill="0" applyAlignment="0" applyProtection="0"/>
    <xf numFmtId="0" fontId="12" fillId="0" borderId="0" applyNumberFormat="0" applyFill="0" applyBorder="0" applyAlignment="0" applyProtection="0"/>
    <xf numFmtId="0" fontId="9" fillId="0" borderId="0"/>
    <xf numFmtId="0" fontId="7" fillId="0" borderId="0"/>
    <xf numFmtId="0" fontId="7" fillId="0" borderId="0"/>
    <xf numFmtId="0" fontId="6" fillId="0" borderId="0"/>
    <xf numFmtId="0" fontId="6"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1">
    <xf numFmtId="0" fontId="0" fillId="0" borderId="0" xfId="0"/>
    <xf numFmtId="0" fontId="13" fillId="0" borderId="0" xfId="0" applyFont="1" applyAlignment="1">
      <alignment horizontal="right"/>
    </xf>
    <xf numFmtId="0" fontId="19" fillId="0" borderId="0" xfId="5" applyFont="1"/>
    <xf numFmtId="0" fontId="16" fillId="0" borderId="0" xfId="0" applyFont="1"/>
    <xf numFmtId="0" fontId="14" fillId="0" borderId="0" xfId="0" applyFont="1"/>
    <xf numFmtId="0" fontId="14" fillId="0" borderId="0" xfId="0" applyFont="1" applyAlignment="1">
      <alignment wrapText="1"/>
    </xf>
    <xf numFmtId="0" fontId="20" fillId="0" borderId="0" xfId="0" applyFont="1"/>
    <xf numFmtId="0" fontId="28" fillId="0" borderId="4" xfId="0" applyFont="1" applyBorder="1"/>
    <xf numFmtId="0" fontId="22" fillId="0" borderId="14" xfId="0" applyFont="1" applyBorder="1" applyAlignment="1">
      <alignment wrapText="1"/>
    </xf>
    <xf numFmtId="0" fontId="22" fillId="0" borderId="14" xfId="0" applyFont="1" applyBorder="1" applyAlignment="1">
      <alignment horizontal="left"/>
    </xf>
    <xf numFmtId="0" fontId="22" fillId="0" borderId="5" xfId="0" applyFont="1" applyBorder="1"/>
    <xf numFmtId="0" fontId="22" fillId="0" borderId="0" xfId="0" applyFont="1" applyAlignment="1">
      <alignment horizontal="center"/>
    </xf>
    <xf numFmtId="0" fontId="28" fillId="0" borderId="15" xfId="0" applyFont="1" applyBorder="1" applyAlignment="1">
      <alignment horizontal="left"/>
    </xf>
    <xf numFmtId="0" fontId="28" fillId="0" borderId="16" xfId="0" applyFont="1" applyBorder="1" applyAlignment="1">
      <alignment wrapText="1"/>
    </xf>
    <xf numFmtId="0" fontId="15" fillId="0" borderId="19" xfId="0" applyFont="1" applyBorder="1" applyAlignment="1">
      <alignment horizontal="center"/>
    </xf>
    <xf numFmtId="0" fontId="29" fillId="0" borderId="0" xfId="0" applyFont="1" applyAlignment="1">
      <alignment horizontal="center"/>
    </xf>
    <xf numFmtId="0" fontId="28" fillId="0" borderId="20" xfId="0" applyFont="1" applyBorder="1" applyAlignment="1">
      <alignment horizontal="left"/>
    </xf>
    <xf numFmtId="0" fontId="28" fillId="0" borderId="13" xfId="0" applyFont="1" applyBorder="1" applyAlignment="1">
      <alignment wrapText="1"/>
    </xf>
    <xf numFmtId="0" fontId="0" fillId="0" borderId="0" xfId="0" applyAlignment="1">
      <alignment wrapText="1"/>
    </xf>
    <xf numFmtId="0" fontId="0" fillId="0" borderId="0" xfId="0" applyAlignment="1">
      <alignment horizontal="left"/>
    </xf>
    <xf numFmtId="0" fontId="25" fillId="0" borderId="0" xfId="0" applyFont="1"/>
    <xf numFmtId="165" fontId="15" fillId="0" borderId="18" xfId="0" applyNumberFormat="1" applyFont="1" applyBorder="1" applyAlignment="1">
      <alignment horizontal="center"/>
    </xf>
    <xf numFmtId="165" fontId="15" fillId="3" borderId="18" xfId="0" applyNumberFormat="1" applyFont="1" applyFill="1" applyBorder="1" applyAlignment="1">
      <alignment horizontal="center"/>
    </xf>
    <xf numFmtId="165" fontId="18" fillId="2" borderId="7" xfId="0" applyNumberFormat="1" applyFont="1" applyFill="1" applyBorder="1" applyAlignment="1">
      <alignment horizontal="center" vertical="center"/>
    </xf>
    <xf numFmtId="165" fontId="18" fillId="2" borderId="5" xfId="0" applyNumberFormat="1" applyFont="1" applyFill="1" applyBorder="1" applyAlignment="1">
      <alignment horizontal="center" vertical="center"/>
    </xf>
    <xf numFmtId="165" fontId="18" fillId="2" borderId="10" xfId="0" applyNumberFormat="1" applyFont="1" applyFill="1" applyBorder="1" applyAlignment="1">
      <alignment horizontal="center" vertical="center"/>
    </xf>
    <xf numFmtId="165" fontId="15" fillId="3" borderId="22" xfId="0" applyNumberFormat="1" applyFont="1" applyFill="1" applyBorder="1" applyAlignment="1">
      <alignment horizontal="center"/>
    </xf>
    <xf numFmtId="165" fontId="15" fillId="3" borderId="23" xfId="0" applyNumberFormat="1" applyFont="1" applyFill="1" applyBorder="1" applyAlignment="1">
      <alignment horizontal="center"/>
    </xf>
    <xf numFmtId="0" fontId="6" fillId="0" borderId="17" xfId="0" applyFont="1" applyBorder="1" applyAlignment="1">
      <alignment wrapText="1"/>
    </xf>
    <xf numFmtId="0" fontId="6" fillId="0" borderId="21" xfId="0" applyFont="1" applyBorder="1" applyAlignment="1">
      <alignment wrapText="1"/>
    </xf>
    <xf numFmtId="0" fontId="16" fillId="0" borderId="0" xfId="0" applyFont="1" applyAlignment="1">
      <alignment horizontal="center" wrapText="1"/>
    </xf>
    <xf numFmtId="0" fontId="14" fillId="0" borderId="0" xfId="0" applyFont="1" applyAlignment="1">
      <alignment horizontal="left" wrapText="1"/>
    </xf>
    <xf numFmtId="0" fontId="11" fillId="0" borderId="0" xfId="4" applyBorder="1" applyAlignment="1" applyProtection="1">
      <alignment horizontal="center" vertical="center" wrapText="1"/>
      <protection locked="0"/>
    </xf>
    <xf numFmtId="164" fontId="17" fillId="0" borderId="4" xfId="0" applyNumberFormat="1" applyFont="1" applyBorder="1" applyAlignment="1">
      <alignment horizontal="center"/>
    </xf>
    <xf numFmtId="164" fontId="17" fillId="0" borderId="5" xfId="0" applyNumberFormat="1" applyFont="1" applyBorder="1" applyAlignment="1">
      <alignment horizontal="center"/>
    </xf>
    <xf numFmtId="164" fontId="17" fillId="0" borderId="1" xfId="0" applyNumberFormat="1" applyFont="1" applyBorder="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18" fillId="0" borderId="1" xfId="0" applyFont="1" applyBorder="1" applyAlignment="1">
      <alignment horizontal="center"/>
    </xf>
    <xf numFmtId="0" fontId="23" fillId="0" borderId="4" xfId="0" applyFont="1" applyBorder="1" applyAlignment="1">
      <alignment horizontal="center"/>
    </xf>
    <xf numFmtId="0" fontId="23" fillId="0" borderId="5" xfId="0" applyFont="1" applyBorder="1" applyAlignment="1">
      <alignment horizontal="center"/>
    </xf>
    <xf numFmtId="0" fontId="23" fillId="0" borderId="1" xfId="0" applyFont="1" applyBorder="1" applyAlignment="1">
      <alignment horizontal="center"/>
    </xf>
    <xf numFmtId="164" fontId="24" fillId="0" borderId="4" xfId="0" applyNumberFormat="1" applyFont="1" applyBorder="1" applyAlignment="1">
      <alignment horizontal="center"/>
    </xf>
    <xf numFmtId="164" fontId="24" fillId="0" borderId="5" xfId="0" applyNumberFormat="1" applyFont="1" applyBorder="1" applyAlignment="1">
      <alignment horizontal="center"/>
    </xf>
    <xf numFmtId="164" fontId="24" fillId="0" borderId="1" xfId="0" applyNumberFormat="1" applyFont="1" applyBorder="1" applyAlignment="1">
      <alignment horizontal="center"/>
    </xf>
    <xf numFmtId="0" fontId="15" fillId="0" borderId="0" xfId="0" applyFont="1" applyAlignment="1">
      <alignment horizontal="center" wrapText="1"/>
    </xf>
    <xf numFmtId="0" fontId="26" fillId="2" borderId="0" xfId="4" applyFont="1" applyFill="1" applyBorder="1" applyAlignment="1" applyProtection="1">
      <alignment horizontal="center" vertical="center" wrapText="1"/>
      <protection locked="0"/>
    </xf>
    <xf numFmtId="0" fontId="27" fillId="2" borderId="0" xfId="4" applyFont="1" applyFill="1" applyBorder="1" applyAlignment="1" applyProtection="1">
      <alignment horizontal="center" vertical="center" wrapText="1"/>
      <protection locked="0"/>
    </xf>
    <xf numFmtId="0" fontId="15" fillId="0" borderId="0" xfId="0" applyFont="1" applyAlignment="1">
      <alignment horizontal="left" vertical="top" wrapText="1"/>
    </xf>
    <xf numFmtId="3" fontId="18" fillId="3" borderId="2" xfId="0" applyNumberFormat="1" applyFont="1" applyFill="1" applyBorder="1" applyAlignment="1" applyProtection="1">
      <alignment horizontal="left" indent="4"/>
      <protection locked="0"/>
    </xf>
    <xf numFmtId="0" fontId="18" fillId="3" borderId="0" xfId="0" applyFont="1" applyFill="1" applyAlignment="1" applyProtection="1">
      <alignment horizontal="left" indent="4"/>
      <protection locked="0"/>
    </xf>
    <xf numFmtId="0" fontId="18" fillId="3" borderId="3" xfId="0" applyFont="1" applyFill="1" applyBorder="1" applyAlignment="1" applyProtection="1">
      <alignment horizontal="left" indent="4"/>
      <protection locked="0"/>
    </xf>
    <xf numFmtId="0" fontId="16" fillId="0" borderId="0" xfId="0" applyFont="1" applyAlignment="1">
      <alignment horizontal="left" wrapText="1"/>
    </xf>
    <xf numFmtId="0" fontId="18" fillId="3" borderId="2" xfId="0" applyFont="1" applyFill="1" applyBorder="1" applyAlignment="1" applyProtection="1">
      <alignment horizontal="left" indent="4"/>
      <protection locked="0"/>
    </xf>
    <xf numFmtId="0" fontId="18" fillId="3" borderId="6" xfId="0" applyFont="1" applyFill="1" applyBorder="1" applyAlignment="1" applyProtection="1">
      <alignment horizontal="left" indent="4"/>
      <protection locked="0"/>
    </xf>
    <xf numFmtId="0" fontId="18" fillId="3" borderId="7" xfId="0" applyFont="1" applyFill="1" applyBorder="1" applyAlignment="1" applyProtection="1">
      <alignment horizontal="left" indent="4"/>
      <protection locked="0"/>
    </xf>
    <xf numFmtId="0" fontId="18" fillId="3" borderId="8" xfId="0" applyFont="1" applyFill="1" applyBorder="1" applyAlignment="1" applyProtection="1">
      <alignment horizontal="left" indent="4"/>
      <protection locked="0"/>
    </xf>
    <xf numFmtId="0" fontId="18" fillId="3" borderId="9" xfId="0" applyFont="1" applyFill="1" applyBorder="1" applyAlignment="1" applyProtection="1">
      <alignment horizontal="left" indent="4"/>
      <protection locked="0"/>
    </xf>
    <xf numFmtId="0" fontId="18" fillId="3" borderId="10" xfId="0" applyFont="1" applyFill="1" applyBorder="1" applyAlignment="1" applyProtection="1">
      <alignment horizontal="left" indent="4"/>
      <protection locked="0"/>
    </xf>
    <xf numFmtId="0" fontId="18" fillId="3" borderId="11" xfId="0" applyFont="1" applyFill="1" applyBorder="1" applyAlignment="1" applyProtection="1">
      <alignment horizontal="left" indent="4"/>
      <protection locked="0"/>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165" fontId="18" fillId="2" borderId="6" xfId="0" applyNumberFormat="1" applyFont="1" applyFill="1" applyBorder="1" applyAlignment="1">
      <alignment horizontal="center" vertical="center"/>
    </xf>
    <xf numFmtId="165" fontId="18" fillId="2" borderId="7" xfId="0" applyNumberFormat="1" applyFont="1" applyFill="1" applyBorder="1" applyAlignment="1">
      <alignment horizontal="center" vertical="center"/>
    </xf>
    <xf numFmtId="165" fontId="18" fillId="2" borderId="8" xfId="0" applyNumberFormat="1" applyFont="1" applyFill="1" applyBorder="1" applyAlignment="1">
      <alignment horizontal="center" vertical="center"/>
    </xf>
    <xf numFmtId="165" fontId="18" fillId="2" borderId="4" xfId="0" applyNumberFormat="1" applyFont="1" applyFill="1" applyBorder="1" applyAlignment="1">
      <alignment horizontal="center" vertical="center"/>
    </xf>
    <xf numFmtId="165" fontId="18" fillId="2" borderId="5" xfId="0" applyNumberFormat="1" applyFont="1" applyFill="1" applyBorder="1" applyAlignment="1">
      <alignment horizontal="center" vertical="center"/>
    </xf>
    <xf numFmtId="165" fontId="18" fillId="2" borderId="1" xfId="0" applyNumberFormat="1" applyFont="1" applyFill="1" applyBorder="1" applyAlignment="1">
      <alignment horizontal="center" vertical="center"/>
    </xf>
    <xf numFmtId="165" fontId="18" fillId="2" borderId="9" xfId="0" applyNumberFormat="1" applyFont="1" applyFill="1" applyBorder="1" applyAlignment="1">
      <alignment horizontal="center" vertical="center"/>
    </xf>
    <xf numFmtId="165" fontId="18" fillId="2" borderId="10" xfId="0" applyNumberFormat="1" applyFont="1" applyFill="1" applyBorder="1" applyAlignment="1">
      <alignment horizontal="center" vertical="center"/>
    </xf>
    <xf numFmtId="165" fontId="18" fillId="2" borderId="11" xfId="0" applyNumberFormat="1" applyFont="1" applyFill="1" applyBorder="1" applyAlignment="1">
      <alignment horizontal="center" vertical="center"/>
    </xf>
  </cellXfs>
  <cellStyles count="25">
    <cellStyle name="Excel Built-in Normal" xfId="1"/>
    <cellStyle name="Hypertextové prepojenie 2" xfId="2"/>
    <cellStyle name="Hypertextové prepojenie 3" xfId="3"/>
    <cellStyle name="Nadpis 2" xfId="4" builtinId="17"/>
    <cellStyle name="Nadpis 4" xfId="5" builtinId="19"/>
    <cellStyle name="Normálne" xfId="0" builtinId="0"/>
    <cellStyle name="normálne 2" xfId="6"/>
    <cellStyle name="normálne 2 2" xfId="7"/>
    <cellStyle name="normálne 2 2 2" xfId="10"/>
    <cellStyle name="normálne 2 3" xfId="12"/>
    <cellStyle name="normálne 2 3 2" xfId="22"/>
    <cellStyle name="normálne 2 3 3" xfId="17"/>
    <cellStyle name="normálne 2 4" xfId="14"/>
    <cellStyle name="normálne 2 4 2" xfId="24"/>
    <cellStyle name="normálne 2 4 3" xfId="19"/>
    <cellStyle name="normálne 2 5" xfId="20"/>
    <cellStyle name="normálne 2 6" xfId="15"/>
    <cellStyle name="normálne 3" xfId="8"/>
    <cellStyle name="normálne 3 2" xfId="9"/>
    <cellStyle name="normálne 4" xfId="11"/>
    <cellStyle name="normálne 4 2" xfId="21"/>
    <cellStyle name="normálne 4 3" xfId="16"/>
    <cellStyle name="normálne 5" xfId="13"/>
    <cellStyle name="normálne 5 2" xfId="23"/>
    <cellStyle name="normálne 5 3" xfId="18"/>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zoomScalePageLayoutView="85" workbookViewId="0">
      <selection activeCell="B6" sqref="B6:F6"/>
    </sheetView>
  </sheetViews>
  <sheetFormatPr defaultRowHeight="12.75" x14ac:dyDescent="0.2"/>
  <cols>
    <col min="1" max="1" width="10.85546875" style="4" customWidth="1"/>
    <col min="2" max="2" width="65.7109375" style="5" customWidth="1"/>
    <col min="3" max="6" width="21.28515625" style="4" customWidth="1"/>
    <col min="7" max="7" width="13.7109375" style="4" bestFit="1" customWidth="1"/>
    <col min="8" max="8" width="12.5703125" style="4" customWidth="1"/>
    <col min="9" max="9" width="12.5703125" style="4" bestFit="1" customWidth="1"/>
    <col min="10" max="10" width="11" style="4" bestFit="1" customWidth="1"/>
    <col min="11" max="16384" width="9.140625" style="4"/>
  </cols>
  <sheetData>
    <row r="1" spans="1:6" ht="21" customHeight="1" x14ac:dyDescent="0.2"/>
    <row r="2" spans="1:6" ht="21.75" customHeight="1" x14ac:dyDescent="0.2">
      <c r="A2" s="46" t="s">
        <v>18</v>
      </c>
      <c r="B2" s="47"/>
      <c r="C2" s="47"/>
      <c r="D2" s="47"/>
      <c r="E2" s="47"/>
      <c r="F2" s="47"/>
    </row>
    <row r="3" spans="1:6" ht="58.5" customHeight="1" x14ac:dyDescent="0.35">
      <c r="A3" s="3" t="s">
        <v>4</v>
      </c>
      <c r="B3" s="2"/>
      <c r="C3" s="2"/>
      <c r="D3" s="2"/>
      <c r="E3" s="2"/>
      <c r="F3" s="2"/>
    </row>
    <row r="4" spans="1:6" ht="57.75" customHeight="1" x14ac:dyDescent="0.25">
      <c r="B4" s="52" t="s">
        <v>35</v>
      </c>
      <c r="C4" s="52"/>
      <c r="D4" s="52"/>
      <c r="E4" s="52"/>
      <c r="F4" s="52"/>
    </row>
    <row r="5" spans="1:6" ht="58.5" customHeight="1" x14ac:dyDescent="0.25">
      <c r="A5" s="3" t="s">
        <v>5</v>
      </c>
    </row>
    <row r="6" spans="1:6" ht="57" customHeight="1" x14ac:dyDescent="0.2">
      <c r="B6" s="48" t="s">
        <v>41</v>
      </c>
      <c r="C6" s="48"/>
      <c r="D6" s="48"/>
      <c r="E6" s="48"/>
      <c r="F6" s="48"/>
    </row>
    <row r="7" spans="1:6" ht="44.25" customHeight="1" x14ac:dyDescent="0.2"/>
    <row r="8" spans="1:6" ht="13.5" thickBot="1" x14ac:dyDescent="0.25"/>
    <row r="9" spans="1:6" ht="18.75" x14ac:dyDescent="0.3">
      <c r="B9" s="1" t="s">
        <v>8</v>
      </c>
      <c r="C9" s="54"/>
      <c r="D9" s="55"/>
      <c r="E9" s="55"/>
      <c r="F9" s="56"/>
    </row>
    <row r="10" spans="1:6" ht="18.75" x14ac:dyDescent="0.3">
      <c r="B10" s="1" t="s">
        <v>9</v>
      </c>
      <c r="C10" s="53"/>
      <c r="D10" s="50"/>
      <c r="E10" s="50"/>
      <c r="F10" s="51"/>
    </row>
    <row r="11" spans="1:6" ht="18.75" x14ac:dyDescent="0.3">
      <c r="B11" s="1" t="s">
        <v>0</v>
      </c>
      <c r="C11" s="53"/>
      <c r="D11" s="50"/>
      <c r="E11" s="50"/>
      <c r="F11" s="51"/>
    </row>
    <row r="12" spans="1:6" ht="18.75" x14ac:dyDescent="0.3">
      <c r="B12" s="1" t="s">
        <v>1</v>
      </c>
      <c r="C12" s="49"/>
      <c r="D12" s="50"/>
      <c r="E12" s="50"/>
      <c r="F12" s="51"/>
    </row>
    <row r="13" spans="1:6" ht="18.75" x14ac:dyDescent="0.3">
      <c r="B13" s="1" t="s">
        <v>2</v>
      </c>
      <c r="C13" s="49"/>
      <c r="D13" s="50"/>
      <c r="E13" s="50"/>
      <c r="F13" s="51"/>
    </row>
    <row r="14" spans="1:6" ht="18.75" x14ac:dyDescent="0.3">
      <c r="B14" s="1" t="s">
        <v>7</v>
      </c>
      <c r="C14" s="49"/>
      <c r="D14" s="50"/>
      <c r="E14" s="50"/>
      <c r="F14" s="51"/>
    </row>
    <row r="15" spans="1:6" ht="18.75" x14ac:dyDescent="0.3">
      <c r="B15" s="1" t="s">
        <v>10</v>
      </c>
      <c r="C15" s="53"/>
      <c r="D15" s="50"/>
      <c r="E15" s="50"/>
      <c r="F15" s="51"/>
    </row>
    <row r="16" spans="1:6" ht="18.75" x14ac:dyDescent="0.3">
      <c r="B16" s="1" t="s">
        <v>11</v>
      </c>
      <c r="C16" s="53"/>
      <c r="D16" s="50"/>
      <c r="E16" s="50"/>
      <c r="F16" s="51"/>
    </row>
    <row r="17" spans="1:10" ht="18.75" x14ac:dyDescent="0.3">
      <c r="B17" s="1" t="s">
        <v>12</v>
      </c>
      <c r="C17" s="53"/>
      <c r="D17" s="50"/>
      <c r="E17" s="50"/>
      <c r="F17" s="51"/>
    </row>
    <row r="18" spans="1:10" ht="19.5" thickBot="1" x14ac:dyDescent="0.35">
      <c r="B18" s="1" t="s">
        <v>3</v>
      </c>
      <c r="C18" s="57"/>
      <c r="D18" s="58"/>
      <c r="E18" s="58"/>
      <c r="F18" s="59"/>
    </row>
    <row r="20" spans="1:10" ht="17.25" x14ac:dyDescent="0.2">
      <c r="A20" s="32"/>
      <c r="B20" s="32"/>
      <c r="C20" s="32"/>
      <c r="D20" s="32"/>
      <c r="E20" s="32"/>
      <c r="F20" s="32"/>
    </row>
    <row r="21" spans="1:10" ht="23.25" customHeight="1" thickBot="1" x14ac:dyDescent="0.25">
      <c r="B21" s="4"/>
    </row>
    <row r="22" spans="1:10" ht="28.5" customHeight="1" thickBot="1" x14ac:dyDescent="0.35">
      <c r="A22" s="39" t="s">
        <v>14</v>
      </c>
      <c r="B22" s="40"/>
      <c r="C22" s="41"/>
      <c r="D22" s="42">
        <f>IKT!E7</f>
        <v>0</v>
      </c>
      <c r="E22" s="43"/>
      <c r="F22" s="44"/>
    </row>
    <row r="23" spans="1:10" ht="28.5" customHeight="1" thickBot="1" x14ac:dyDescent="0.35">
      <c r="A23" s="39" t="s">
        <v>13</v>
      </c>
      <c r="B23" s="40"/>
      <c r="C23" s="41"/>
      <c r="D23" s="42">
        <f>IKT!E8</f>
        <v>0</v>
      </c>
      <c r="E23" s="43"/>
      <c r="F23" s="44"/>
    </row>
    <row r="24" spans="1:10" ht="28.5" customHeight="1" thickBot="1" x14ac:dyDescent="0.35">
      <c r="A24" s="36" t="s">
        <v>15</v>
      </c>
      <c r="B24" s="37"/>
      <c r="C24" s="38"/>
      <c r="D24" s="33">
        <f>IKT!E9</f>
        <v>0</v>
      </c>
      <c r="E24" s="34"/>
      <c r="F24" s="35"/>
    </row>
    <row r="25" spans="1:10" ht="23.25" customHeight="1" x14ac:dyDescent="0.2"/>
    <row r="26" spans="1:10" ht="17.25" x14ac:dyDescent="0.2">
      <c r="A26" s="32"/>
      <c r="B26" s="32"/>
      <c r="C26" s="32"/>
      <c r="D26" s="32"/>
      <c r="E26" s="32"/>
      <c r="F26" s="32"/>
    </row>
    <row r="28" spans="1:10" ht="69" customHeight="1" x14ac:dyDescent="0.3">
      <c r="A28" s="45" t="s">
        <v>38</v>
      </c>
      <c r="B28" s="45"/>
      <c r="C28" s="45"/>
      <c r="D28" s="45"/>
      <c r="E28" s="45"/>
      <c r="F28" s="45"/>
      <c r="G28" s="45"/>
      <c r="H28" s="45"/>
      <c r="I28" s="45"/>
      <c r="J28" s="45"/>
    </row>
    <row r="31" spans="1:10" ht="118.5" customHeight="1" x14ac:dyDescent="0.25">
      <c r="B31" s="6" t="s">
        <v>16</v>
      </c>
      <c r="C31" s="30" t="s">
        <v>6</v>
      </c>
      <c r="D31" s="30"/>
      <c r="E31" s="30"/>
      <c r="F31" s="30"/>
    </row>
    <row r="32" spans="1:10" ht="15.75" x14ac:dyDescent="0.25">
      <c r="C32" s="30" t="s">
        <v>20</v>
      </c>
      <c r="D32" s="30"/>
      <c r="E32" s="30"/>
      <c r="F32" s="30"/>
    </row>
    <row r="35" spans="1:6" ht="12.75" customHeight="1" x14ac:dyDescent="0.2"/>
    <row r="36" spans="1:6" ht="36.75" customHeight="1" x14ac:dyDescent="0.2">
      <c r="A36" s="31" t="s">
        <v>17</v>
      </c>
      <c r="B36" s="31"/>
      <c r="C36" s="31"/>
      <c r="D36" s="31"/>
      <c r="E36" s="31"/>
      <c r="F36" s="31"/>
    </row>
    <row r="37" spans="1:6" x14ac:dyDescent="0.2">
      <c r="B37" s="4"/>
    </row>
  </sheetData>
  <mergeCells count="25">
    <mergeCell ref="A2:F2"/>
    <mergeCell ref="B6:F6"/>
    <mergeCell ref="C13:F13"/>
    <mergeCell ref="B4:F4"/>
    <mergeCell ref="D23:F23"/>
    <mergeCell ref="C15:F15"/>
    <mergeCell ref="C9:F9"/>
    <mergeCell ref="C10:F10"/>
    <mergeCell ref="C11:F11"/>
    <mergeCell ref="C12:F12"/>
    <mergeCell ref="C14:F14"/>
    <mergeCell ref="C16:F16"/>
    <mergeCell ref="C18:F18"/>
    <mergeCell ref="C17:F17"/>
    <mergeCell ref="C32:F32"/>
    <mergeCell ref="C31:F31"/>
    <mergeCell ref="A36:F36"/>
    <mergeCell ref="A20:F20"/>
    <mergeCell ref="A26:F26"/>
    <mergeCell ref="D24:F24"/>
    <mergeCell ref="A24:C24"/>
    <mergeCell ref="A23:C23"/>
    <mergeCell ref="A22:C22"/>
    <mergeCell ref="D22:F22"/>
    <mergeCell ref="A28:J28"/>
  </mergeCells>
  <phoneticPr fontId="5" type="noConversion"/>
  <pageMargins left="0.74803149606299213" right="0.74803149606299213" top="1.5748031496062993" bottom="1.3779527559055118" header="0.39370078740157483" footer="0.39370078740157483"/>
  <pageSetup paperSize="9" scale="53" orientation="portrait" r:id="rId1"/>
  <headerFooter>
    <oddHeader>&amp;C&amp;G
&amp;"-,Tučná kurzíva"&amp;18
Základná škola Veľká Ida, Veľká Ida, 044 55 Veľká Ida 1, IČO: 35544422 
,,Inovácia vzdelávania za účelom zlepšenia čitateľskej, matematickej a prírodovednej gramotnosti“</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tabSelected="1" workbookViewId="0">
      <selection activeCell="C5" sqref="C5"/>
    </sheetView>
  </sheetViews>
  <sheetFormatPr defaultRowHeight="15.75" x14ac:dyDescent="0.25"/>
  <cols>
    <col min="1" max="1" width="6.140625" customWidth="1"/>
    <col min="2" max="2" width="31" style="18" customWidth="1"/>
    <col min="3" max="3" width="91.28515625" style="18" customWidth="1"/>
    <col min="4" max="4" width="36" style="19" customWidth="1"/>
    <col min="5" max="5" width="17.42578125" style="19" customWidth="1"/>
    <col min="6" max="6" width="8.28515625" style="20" bestFit="1" customWidth="1"/>
    <col min="7" max="7" width="17.42578125" style="19" customWidth="1"/>
    <col min="8" max="8" width="11" style="15" customWidth="1"/>
  </cols>
  <sheetData>
    <row r="1" spans="1:8" thickBot="1" x14ac:dyDescent="0.3">
      <c r="A1" s="7"/>
      <c r="B1" s="8" t="s">
        <v>23</v>
      </c>
      <c r="C1" s="8" t="s">
        <v>39</v>
      </c>
      <c r="D1" s="9" t="s">
        <v>36</v>
      </c>
      <c r="E1" s="9" t="s">
        <v>37</v>
      </c>
      <c r="F1" s="10" t="s">
        <v>24</v>
      </c>
      <c r="G1" s="9" t="s">
        <v>25</v>
      </c>
      <c r="H1" s="11"/>
    </row>
    <row r="2" spans="1:8" ht="90" x14ac:dyDescent="0.25">
      <c r="A2" s="12" t="s">
        <v>30</v>
      </c>
      <c r="B2" s="13" t="s">
        <v>26</v>
      </c>
      <c r="C2" s="28" t="s">
        <v>43</v>
      </c>
      <c r="D2" s="26"/>
      <c r="E2" s="22"/>
      <c r="F2" s="14">
        <v>40</v>
      </c>
      <c r="G2" s="21">
        <f t="shared" ref="G2:G6" si="0">F2*E2</f>
        <v>0</v>
      </c>
    </row>
    <row r="3" spans="1:8" ht="77.25" x14ac:dyDescent="0.25">
      <c r="A3" s="16" t="s">
        <v>31</v>
      </c>
      <c r="B3" s="17" t="s">
        <v>27</v>
      </c>
      <c r="C3" s="29" t="s">
        <v>42</v>
      </c>
      <c r="D3" s="22"/>
      <c r="E3" s="22"/>
      <c r="F3" s="14">
        <v>40</v>
      </c>
      <c r="G3" s="21">
        <f t="shared" si="0"/>
        <v>0</v>
      </c>
    </row>
    <row r="4" spans="1:8" ht="102.75" x14ac:dyDescent="0.25">
      <c r="A4" s="16" t="s">
        <v>32</v>
      </c>
      <c r="B4" s="17" t="s">
        <v>28</v>
      </c>
      <c r="C4" s="29" t="s">
        <v>46</v>
      </c>
      <c r="D4" s="22"/>
      <c r="E4" s="22"/>
      <c r="F4" s="14">
        <v>1</v>
      </c>
      <c r="G4" s="21">
        <f t="shared" si="0"/>
        <v>0</v>
      </c>
    </row>
    <row r="5" spans="1:8" ht="141" x14ac:dyDescent="0.25">
      <c r="A5" s="16" t="s">
        <v>33</v>
      </c>
      <c r="B5" s="17" t="s">
        <v>29</v>
      </c>
      <c r="C5" s="29" t="s">
        <v>44</v>
      </c>
      <c r="D5" s="22"/>
      <c r="E5" s="22"/>
      <c r="F5" s="14">
        <v>30</v>
      </c>
      <c r="G5" s="21">
        <f t="shared" si="0"/>
        <v>0</v>
      </c>
    </row>
    <row r="6" spans="1:8" ht="78" thickBot="1" x14ac:dyDescent="0.3">
      <c r="A6" s="16" t="s">
        <v>34</v>
      </c>
      <c r="B6" s="17" t="s">
        <v>40</v>
      </c>
      <c r="C6" s="29" t="s">
        <v>45</v>
      </c>
      <c r="D6" s="27"/>
      <c r="E6" s="22"/>
      <c r="F6" s="14">
        <v>40</v>
      </c>
      <c r="G6" s="21">
        <f t="shared" si="0"/>
        <v>0</v>
      </c>
    </row>
    <row r="7" spans="1:8" ht="19.5" thickBot="1" x14ac:dyDescent="0.3">
      <c r="A7" s="60" t="s">
        <v>21</v>
      </c>
      <c r="B7" s="61"/>
      <c r="C7" s="61"/>
      <c r="D7" s="23"/>
      <c r="E7" s="62">
        <f>E9/1.1</f>
        <v>0</v>
      </c>
      <c r="F7" s="63"/>
      <c r="G7" s="64"/>
    </row>
    <row r="8" spans="1:8" ht="19.5" thickBot="1" x14ac:dyDescent="0.3">
      <c r="A8" s="60" t="s">
        <v>22</v>
      </c>
      <c r="B8" s="61"/>
      <c r="C8" s="61"/>
      <c r="D8" s="24"/>
      <c r="E8" s="65">
        <f>E9-E7</f>
        <v>0</v>
      </c>
      <c r="F8" s="66"/>
      <c r="G8" s="67"/>
    </row>
    <row r="9" spans="1:8" ht="19.5" thickBot="1" x14ac:dyDescent="0.3">
      <c r="A9" s="60" t="s">
        <v>19</v>
      </c>
      <c r="B9" s="61"/>
      <c r="C9" s="61"/>
      <c r="D9" s="25"/>
      <c r="E9" s="68">
        <f>SUM(G2:G6)</f>
        <v>0</v>
      </c>
      <c r="F9" s="69"/>
      <c r="G9" s="70"/>
    </row>
  </sheetData>
  <mergeCells count="6">
    <mergeCell ref="A7:C7"/>
    <mergeCell ref="E7:G7"/>
    <mergeCell ref="A8:C8"/>
    <mergeCell ref="E8:G8"/>
    <mergeCell ref="A9:C9"/>
    <mergeCell ref="E9:G9"/>
  </mergeCells>
  <pageMargins left="0.51181102362204722" right="0.51181102362204722" top="0.55118110236220474" bottom="0.55118110236220474" header="0.31496062992125984" footer="0.31496062992125984"/>
  <pageSetup paperSize="9" scale="6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Ponuka</vt:lpstr>
      <vt:lpstr>IKT</vt:lpstr>
      <vt:lpstr>Ponuka!Oblasť_tlače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riaditel</dc:creator>
  <cp:lastModifiedBy>Ucitel</cp:lastModifiedBy>
  <cp:lastPrinted>2019-08-12T07:35:39Z</cp:lastPrinted>
  <dcterms:created xsi:type="dcterms:W3CDTF">2010-03-29T08:17:46Z</dcterms:created>
  <dcterms:modified xsi:type="dcterms:W3CDTF">2019-08-22T09:25:22Z</dcterms:modified>
</cp:coreProperties>
</file>